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<sst xmlns="http://schemas.openxmlformats.org/spreadsheetml/2006/main" count="138" uniqueCount="66">
  <si>
    <t>業務委託費内訳書</t>
  </si>
  <si>
    <t>住　　　　所</t>
  </si>
  <si>
    <t>商号又は名称</t>
  </si>
  <si>
    <t>代 表 者 名</t>
  </si>
  <si>
    <t>業 務 名</t>
  </si>
  <si>
    <t>Ｒ７那土　国道１９５号（紅葉橋他）　那賀・大久保他　橋梁修繕設計業務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</si>
  <si>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</si>
  <si>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</si>
  <si>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</si>
  <si>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</si>
  <si>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</si>
  <si>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</si>
  <si>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共通</t>
  </si>
  <si>
    <t>式</t>
  </si>
  <si>
    <t>共通(設計業務)</t>
  </si>
  <si>
    <t>打合せ等</t>
  </si>
  <si>
    <t>打合せ</t>
  </si>
  <si>
    <t>業務</t>
  </si>
  <si>
    <t>関係機関打合せ協議</t>
  </si>
  <si>
    <t>橋梁設計</t>
  </si>
  <si>
    <t>橋梁修繕設計（紅葉橋）</t>
  </si>
  <si>
    <t>設計計画</t>
  </si>
  <si>
    <t>損傷箇所の確認調査</t>
  </si>
  <si>
    <t>橋</t>
  </si>
  <si>
    <t>施工計画</t>
  </si>
  <si>
    <t>概算工事費算定</t>
  </si>
  <si>
    <t>橋梁修繕設計（鮎川橋）</t>
  </si>
  <si>
    <t>補修工設計（上部工）</t>
  </si>
  <si>
    <t>橋面防水工設計</t>
  </si>
  <si>
    <t>直接経費</t>
  </si>
  <si>
    <t>旅費交通費</t>
  </si>
  <si>
    <t>旅費(率計上･宿泊無)</t>
  </si>
  <si>
    <t>電子成果品作成費</t>
  </si>
  <si>
    <t>電子成果品作成費(設計)</t>
  </si>
  <si>
    <t xml:space="preserve">機械器具費　</t>
  </si>
  <si>
    <t>橋梁点検車運転経費</t>
  </si>
  <si>
    <t xml:space="preserve">安全費　</t>
  </si>
  <si>
    <t>交通誘導警備員</t>
  </si>
  <si>
    <t>人日</t>
  </si>
  <si>
    <t>保安設備</t>
  </si>
  <si>
    <t xml:space="preserve">試験費　</t>
  </si>
  <si>
    <t>試験費</t>
  </si>
  <si>
    <t>直接原価（その他原価除く）</t>
  </si>
  <si>
    <t>その他原価</t>
  </si>
  <si>
    <t>一般管理費等</t>
  </si>
  <si>
    <t>設計業務価格</t>
  </si>
  <si>
    <t>基準点測量</t>
  </si>
  <si>
    <t>4級基準点測量</t>
  </si>
  <si>
    <t>点</t>
  </si>
  <si>
    <t>地形測量</t>
  </si>
  <si>
    <t>現地測量</t>
  </si>
  <si>
    <t>(km2)式</t>
  </si>
  <si>
    <t>(0.001)1</t>
  </si>
  <si>
    <t>応用測量</t>
  </si>
  <si>
    <t>路線測量</t>
  </si>
  <si>
    <t>縦断測量</t>
  </si>
  <si>
    <t>km</t>
  </si>
  <si>
    <t>横断測量</t>
  </si>
  <si>
    <t>電子成果品作成費(測量)</t>
  </si>
  <si>
    <t>直接測量費</t>
  </si>
  <si>
    <t>間接測量費</t>
  </si>
  <si>
    <t>諸経費</t>
  </si>
  <si>
    <t>測量業務価格</t>
  </si>
  <si>
    <t>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</si>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</sst>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 t="s">
        <v>19</v>
      </c>
      <c r="B15" s="11"/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1.0</v>
      </c>
    </row>
    <row r="16" ht="42.0" customHeight="true">
      <c r="A16" s="10"/>
      <c r="B16" s="11" t="s">
        <v>19</v>
      </c>
      <c r="C16" s="11"/>
      <c r="D16" s="11"/>
      <c r="E16" s="12" t="s">
        <v>13</v>
      </c>
      <c r="F16" s="13" t="n">
        <v>1.0</v>
      </c>
      <c r="G16" s="15">
        <f>G17+G22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20</v>
      </c>
      <c r="D17" s="11"/>
      <c r="E17" s="12" t="s">
        <v>13</v>
      </c>
      <c r="F17" s="13" t="n">
        <v>1.0</v>
      </c>
      <c r="G17" s="15">
        <f>G18+G19+G20+G21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21</v>
      </c>
      <c r="E18" s="12" t="s">
        <v>17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22</v>
      </c>
      <c r="E19" s="12" t="s">
        <v>23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24</v>
      </c>
      <c r="E20" s="12" t="s">
        <v>23</v>
      </c>
      <c r="F20" s="13" t="n">
        <v>1.0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25</v>
      </c>
      <c r="E21" s="12" t="s">
        <v>23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26</v>
      </c>
      <c r="D22" s="11"/>
      <c r="E22" s="12" t="s">
        <v>13</v>
      </c>
      <c r="F22" s="13" t="n">
        <v>1.0</v>
      </c>
      <c r="G22" s="15">
        <f>G23+G24+G25+G26+G27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22</v>
      </c>
      <c r="E23" s="12" t="s">
        <v>23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27</v>
      </c>
      <c r="E24" s="12" t="s">
        <v>23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28</v>
      </c>
      <c r="E25" s="12" t="s">
        <v>23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24</v>
      </c>
      <c r="E26" s="12" t="s">
        <v>23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25</v>
      </c>
      <c r="E27" s="12" t="s">
        <v>23</v>
      </c>
      <c r="F27" s="13" t="n">
        <v>1.0</v>
      </c>
      <c r="G27" s="16"/>
      <c r="I27" s="17" t="n">
        <v>18.0</v>
      </c>
      <c r="J27" s="18" t="n">
        <v>4.0</v>
      </c>
    </row>
    <row r="28" ht="42.0" customHeight="true">
      <c r="A28" s="10" t="s">
        <v>29</v>
      </c>
      <c r="B28" s="11"/>
      <c r="C28" s="11"/>
      <c r="D28" s="11"/>
      <c r="E28" s="12" t="s">
        <v>13</v>
      </c>
      <c r="F28" s="13" t="n">
        <v>1.0</v>
      </c>
      <c r="G28" s="15">
        <f>G29</f>
      </c>
      <c r="I28" s="17" t="n">
        <v>19.0</v>
      </c>
      <c r="J28" s="18" t="n">
        <v>1.0</v>
      </c>
    </row>
    <row r="29" ht="42.0" customHeight="true">
      <c r="A29" s="10"/>
      <c r="B29" s="11" t="s">
        <v>29</v>
      </c>
      <c r="C29" s="11"/>
      <c r="D29" s="11"/>
      <c r="E29" s="12" t="s">
        <v>13</v>
      </c>
      <c r="F29" s="13" t="n">
        <v>1.0</v>
      </c>
      <c r="G29" s="15">
        <f>G30+G32+G34+G37+G41</f>
      </c>
      <c r="I29" s="17" t="n">
        <v>20.0</v>
      </c>
      <c r="J29" s="18" t="n">
        <v>2.0</v>
      </c>
    </row>
    <row r="30" ht="42.0" customHeight="true">
      <c r="A30" s="10"/>
      <c r="B30" s="11"/>
      <c r="C30" s="11" t="s">
        <v>30</v>
      </c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3.0</v>
      </c>
    </row>
    <row r="31" ht="42.0" customHeight="true">
      <c r="A31" s="10"/>
      <c r="B31" s="11"/>
      <c r="C31" s="11"/>
      <c r="D31" s="11" t="s">
        <v>31</v>
      </c>
      <c r="E31" s="12" t="s">
        <v>13</v>
      </c>
      <c r="F31" s="13" t="n">
        <v>1.0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 t="s">
        <v>32</v>
      </c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33</v>
      </c>
      <c r="E33" s="12" t="s">
        <v>13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 t="s">
        <v>34</v>
      </c>
      <c r="D34" s="11"/>
      <c r="E34" s="12" t="s">
        <v>13</v>
      </c>
      <c r="F34" s="13" t="n">
        <v>1.0</v>
      </c>
      <c r="G34" s="15">
        <f>G35+G36</f>
      </c>
      <c r="I34" s="17" t="n">
        <v>25.0</v>
      </c>
      <c r="J34" s="18" t="n">
        <v>3.0</v>
      </c>
    </row>
    <row r="35" ht="42.0" customHeight="true">
      <c r="A35" s="10"/>
      <c r="B35" s="11"/>
      <c r="C35" s="11"/>
      <c r="D35" s="11" t="s">
        <v>35</v>
      </c>
      <c r="E35" s="12" t="s">
        <v>13</v>
      </c>
      <c r="F35" s="13" t="n">
        <v>1.0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35</v>
      </c>
      <c r="E36" s="12" t="s">
        <v>13</v>
      </c>
      <c r="F36" s="13" t="n">
        <v>1.0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 t="s">
        <v>36</v>
      </c>
      <c r="D37" s="11"/>
      <c r="E37" s="12" t="s">
        <v>13</v>
      </c>
      <c r="F37" s="13" t="n">
        <v>1.0</v>
      </c>
      <c r="G37" s="15">
        <f>G38+G39+G40</f>
      </c>
      <c r="I37" s="17" t="n">
        <v>28.0</v>
      </c>
      <c r="J37" s="18" t="n">
        <v>3.0</v>
      </c>
    </row>
    <row r="38" ht="42.0" customHeight="true">
      <c r="A38" s="10"/>
      <c r="B38" s="11"/>
      <c r="C38" s="11"/>
      <c r="D38" s="11" t="s">
        <v>37</v>
      </c>
      <c r="E38" s="12" t="s">
        <v>38</v>
      </c>
      <c r="F38" s="13" t="n">
        <v>2.0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/>
      <c r="D39" s="11" t="s">
        <v>37</v>
      </c>
      <c r="E39" s="12" t="s">
        <v>38</v>
      </c>
      <c r="F39" s="13" t="n">
        <v>4.0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/>
      <c r="D40" s="11" t="s">
        <v>39</v>
      </c>
      <c r="E40" s="12" t="s">
        <v>13</v>
      </c>
      <c r="F40" s="13" t="n">
        <v>1.0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 t="s">
        <v>40</v>
      </c>
      <c r="D41" s="11"/>
      <c r="E41" s="12" t="s">
        <v>13</v>
      </c>
      <c r="F41" s="13" t="n">
        <v>1.0</v>
      </c>
      <c r="G41" s="15">
        <f>G42</f>
      </c>
      <c r="I41" s="17" t="n">
        <v>32.0</v>
      </c>
      <c r="J41" s="18" t="n">
        <v>3.0</v>
      </c>
    </row>
    <row r="42" ht="42.0" customHeight="true">
      <c r="A42" s="10"/>
      <c r="B42" s="11"/>
      <c r="C42" s="11"/>
      <c r="D42" s="11" t="s">
        <v>41</v>
      </c>
      <c r="E42" s="12" t="s">
        <v>13</v>
      </c>
      <c r="F42" s="13" t="n">
        <v>1.0</v>
      </c>
      <c r="G42" s="16"/>
      <c r="I42" s="17" t="n">
        <v>33.0</v>
      </c>
      <c r="J42" s="18" t="n">
        <v>4.0</v>
      </c>
    </row>
    <row r="43" ht="42.0" customHeight="true">
      <c r="A43" s="10" t="s">
        <v>42</v>
      </c>
      <c r="B43" s="11"/>
      <c r="C43" s="11"/>
      <c r="D43" s="11"/>
      <c r="E43" s="12" t="s">
        <v>13</v>
      </c>
      <c r="F43" s="13" t="n">
        <v>1.0</v>
      </c>
      <c r="G43" s="15">
        <f>G10+G15+G28</f>
      </c>
      <c r="I43" s="17" t="n">
        <v>34.0</v>
      </c>
      <c r="J43" s="18"/>
    </row>
    <row r="44" ht="42.0" customHeight="true">
      <c r="A44" s="10" t="s">
        <v>43</v>
      </c>
      <c r="B44" s="11"/>
      <c r="C44" s="11"/>
      <c r="D44" s="11"/>
      <c r="E44" s="12" t="s">
        <v>13</v>
      </c>
      <c r="F44" s="13" t="n">
        <v>1.0</v>
      </c>
      <c r="G44" s="16"/>
      <c r="I44" s="17" t="n">
        <v>35.0</v>
      </c>
      <c r="J44" s="18"/>
    </row>
    <row r="45" ht="42.0" customHeight="true">
      <c r="A45" s="10" t="s">
        <v>44</v>
      </c>
      <c r="B45" s="11"/>
      <c r="C45" s="11"/>
      <c r="D45" s="11"/>
      <c r="E45" s="12" t="s">
        <v>13</v>
      </c>
      <c r="F45" s="13" t="n">
        <v>1.0</v>
      </c>
      <c r="G45" s="16"/>
      <c r="I45" s="17" t="n">
        <v>36.0</v>
      </c>
      <c r="J45" s="18"/>
    </row>
    <row r="46" ht="42.0" customHeight="true">
      <c r="A46" s="10" t="s">
        <v>45</v>
      </c>
      <c r="B46" s="11"/>
      <c r="C46" s="11"/>
      <c r="D46" s="11"/>
      <c r="E46" s="12" t="s">
        <v>13</v>
      </c>
      <c r="F46" s="13" t="n">
        <v>1.0</v>
      </c>
      <c r="G46" s="15">
        <f>G43+G44+G45</f>
      </c>
      <c r="I46" s="17" t="n">
        <v>37.0</v>
      </c>
      <c r="J46" s="18"/>
    </row>
    <row r="47" ht="42.0" customHeight="true">
      <c r="A47" s="10" t="s">
        <v>46</v>
      </c>
      <c r="B47" s="11"/>
      <c r="C47" s="11"/>
      <c r="D47" s="11"/>
      <c r="E47" s="12" t="s">
        <v>13</v>
      </c>
      <c r="F47" s="13" t="n">
        <v>1.0</v>
      </c>
      <c r="G47" s="15">
        <f>G48</f>
      </c>
      <c r="I47" s="17" t="n">
        <v>38.0</v>
      </c>
      <c r="J47" s="18" t="n">
        <v>1.0</v>
      </c>
    </row>
    <row r="48" ht="42.0" customHeight="true">
      <c r="A48" s="10"/>
      <c r="B48" s="11" t="s">
        <v>46</v>
      </c>
      <c r="C48" s="11"/>
      <c r="D48" s="11"/>
      <c r="E48" s="12" t="s">
        <v>13</v>
      </c>
      <c r="F48" s="13" t="n">
        <v>1.0</v>
      </c>
      <c r="G48" s="15">
        <f>G49</f>
      </c>
      <c r="I48" s="17" t="n">
        <v>39.0</v>
      </c>
      <c r="J48" s="18" t="n">
        <v>2.0</v>
      </c>
    </row>
    <row r="49" ht="42.0" customHeight="true">
      <c r="A49" s="10"/>
      <c r="B49" s="11"/>
      <c r="C49" s="11" t="s">
        <v>47</v>
      </c>
      <c r="D49" s="11"/>
      <c r="E49" s="12" t="s">
        <v>13</v>
      </c>
      <c r="F49" s="13" t="n">
        <v>1.0</v>
      </c>
      <c r="G49" s="15">
        <f>G50</f>
      </c>
      <c r="I49" s="17" t="n">
        <v>40.0</v>
      </c>
      <c r="J49" s="18" t="n">
        <v>3.0</v>
      </c>
    </row>
    <row r="50" ht="42.0" customHeight="true">
      <c r="A50" s="10"/>
      <c r="B50" s="11"/>
      <c r="C50" s="11"/>
      <c r="D50" s="11" t="s">
        <v>47</v>
      </c>
      <c r="E50" s="12" t="s">
        <v>48</v>
      </c>
      <c r="F50" s="13" t="n">
        <v>4.0</v>
      </c>
      <c r="G50" s="16"/>
      <c r="I50" s="17" t="n">
        <v>41.0</v>
      </c>
      <c r="J50" s="18" t="n">
        <v>4.0</v>
      </c>
    </row>
    <row r="51" ht="42.0" customHeight="true">
      <c r="A51" s="10" t="s">
        <v>49</v>
      </c>
      <c r="B51" s="11"/>
      <c r="C51" s="11"/>
      <c r="D51" s="11"/>
      <c r="E51" s="12" t="s">
        <v>13</v>
      </c>
      <c r="F51" s="13" t="n">
        <v>1.0</v>
      </c>
      <c r="G51" s="15">
        <f>G52</f>
      </c>
      <c r="I51" s="17" t="n">
        <v>42.0</v>
      </c>
      <c r="J51" s="18" t="n">
        <v>1.0</v>
      </c>
    </row>
    <row r="52" ht="42.0" customHeight="true">
      <c r="A52" s="10"/>
      <c r="B52" s="11" t="s">
        <v>50</v>
      </c>
      <c r="C52" s="11"/>
      <c r="D52" s="11"/>
      <c r="E52" s="12" t="s">
        <v>13</v>
      </c>
      <c r="F52" s="13" t="n">
        <v>1.0</v>
      </c>
      <c r="G52" s="15">
        <f>G53</f>
      </c>
      <c r="I52" s="17" t="n">
        <v>43.0</v>
      </c>
      <c r="J52" s="18" t="n">
        <v>2.0</v>
      </c>
    </row>
    <row r="53" ht="42.0" customHeight="true">
      <c r="A53" s="10"/>
      <c r="B53" s="11"/>
      <c r="C53" s="11" t="s">
        <v>50</v>
      </c>
      <c r="D53" s="11"/>
      <c r="E53" s="12" t="s">
        <v>13</v>
      </c>
      <c r="F53" s="13" t="n">
        <v>1.0</v>
      </c>
      <c r="G53" s="15">
        <f>G54</f>
      </c>
      <c r="I53" s="17" t="n">
        <v>44.0</v>
      </c>
      <c r="J53" s="18" t="n">
        <v>3.0</v>
      </c>
    </row>
    <row r="54" ht="42.0" customHeight="true">
      <c r="A54" s="10"/>
      <c r="B54" s="11"/>
      <c r="C54" s="11"/>
      <c r="D54" s="11" t="s">
        <v>50</v>
      </c>
      <c r="E54" s="12" t="s">
        <v>51</v>
      </c>
      <c r="F54" s="14" t="s">
        <v>52</v>
      </c>
      <c r="G54" s="16"/>
      <c r="I54" s="17" t="n">
        <v>45.0</v>
      </c>
      <c r="J54" s="18" t="n">
        <v>4.0</v>
      </c>
    </row>
    <row r="55" ht="42.0" customHeight="true">
      <c r="A55" s="10" t="s">
        <v>53</v>
      </c>
      <c r="B55" s="11"/>
      <c r="C55" s="11"/>
      <c r="D55" s="11"/>
      <c r="E55" s="12" t="s">
        <v>13</v>
      </c>
      <c r="F55" s="13" t="n">
        <v>1.0</v>
      </c>
      <c r="G55" s="15">
        <f>G56</f>
      </c>
      <c r="I55" s="17" t="n">
        <v>46.0</v>
      </c>
      <c r="J55" s="18" t="n">
        <v>1.0</v>
      </c>
    </row>
    <row r="56" ht="42.0" customHeight="true">
      <c r="A56" s="10"/>
      <c r="B56" s="11" t="s">
        <v>54</v>
      </c>
      <c r="C56" s="11"/>
      <c r="D56" s="11"/>
      <c r="E56" s="12" t="s">
        <v>13</v>
      </c>
      <c r="F56" s="13" t="n">
        <v>1.0</v>
      </c>
      <c r="G56" s="15">
        <f>G57</f>
      </c>
      <c r="I56" s="17" t="n">
        <v>47.0</v>
      </c>
      <c r="J56" s="18" t="n">
        <v>2.0</v>
      </c>
    </row>
    <row r="57" ht="42.0" customHeight="true">
      <c r="A57" s="10"/>
      <c r="B57" s="11"/>
      <c r="C57" s="11" t="s">
        <v>54</v>
      </c>
      <c r="D57" s="11"/>
      <c r="E57" s="12" t="s">
        <v>13</v>
      </c>
      <c r="F57" s="13" t="n">
        <v>1.0</v>
      </c>
      <c r="G57" s="15">
        <f>G58+G59+G60+G61</f>
      </c>
      <c r="I57" s="17" t="n">
        <v>48.0</v>
      </c>
      <c r="J57" s="18" t="n">
        <v>3.0</v>
      </c>
    </row>
    <row r="58" ht="42.0" customHeight="true">
      <c r="A58" s="10"/>
      <c r="B58" s="11"/>
      <c r="C58" s="11"/>
      <c r="D58" s="11" t="s">
        <v>55</v>
      </c>
      <c r="E58" s="12" t="s">
        <v>56</v>
      </c>
      <c r="F58" s="14" t="n">
        <v>0.05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55</v>
      </c>
      <c r="E59" s="12" t="s">
        <v>56</v>
      </c>
      <c r="F59" s="14" t="n">
        <v>0.03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57</v>
      </c>
      <c r="E60" s="12" t="s">
        <v>56</v>
      </c>
      <c r="F60" s="14" t="n">
        <v>0.01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/>
      <c r="D61" s="11" t="s">
        <v>57</v>
      </c>
      <c r="E61" s="12" t="s">
        <v>56</v>
      </c>
      <c r="F61" s="14" t="n">
        <v>0.01</v>
      </c>
      <c r="G61" s="16"/>
      <c r="I61" s="17" t="n">
        <v>52.0</v>
      </c>
      <c r="J61" s="18" t="n">
        <v>4.0</v>
      </c>
    </row>
    <row r="62" ht="42.0" customHeight="true">
      <c r="A62" s="10" t="s">
        <v>29</v>
      </c>
      <c r="B62" s="11"/>
      <c r="C62" s="11"/>
      <c r="D62" s="11"/>
      <c r="E62" s="12" t="s">
        <v>13</v>
      </c>
      <c r="F62" s="13" t="n">
        <v>1.0</v>
      </c>
      <c r="G62" s="15">
        <f>G63</f>
      </c>
      <c r="I62" s="17" t="n">
        <v>53.0</v>
      </c>
      <c r="J62" s="18" t="n">
        <v>1.0</v>
      </c>
    </row>
    <row r="63" ht="42.0" customHeight="true">
      <c r="A63" s="10"/>
      <c r="B63" s="11" t="s">
        <v>29</v>
      </c>
      <c r="C63" s="11"/>
      <c r="D63" s="11"/>
      <c r="E63" s="12" t="s">
        <v>13</v>
      </c>
      <c r="F63" s="13" t="n">
        <v>1.0</v>
      </c>
      <c r="G63" s="15">
        <f>G64</f>
      </c>
      <c r="I63" s="17" t="n">
        <v>54.0</v>
      </c>
      <c r="J63" s="18" t="n">
        <v>2.0</v>
      </c>
    </row>
    <row r="64" ht="42.0" customHeight="true">
      <c r="A64" s="10"/>
      <c r="B64" s="11"/>
      <c r="C64" s="11" t="s">
        <v>32</v>
      </c>
      <c r="D64" s="11"/>
      <c r="E64" s="12" t="s">
        <v>13</v>
      </c>
      <c r="F64" s="13" t="n">
        <v>1.0</v>
      </c>
      <c r="G64" s="15">
        <f>G65</f>
      </c>
      <c r="I64" s="17" t="n">
        <v>55.0</v>
      </c>
      <c r="J64" s="18" t="n">
        <v>3.0</v>
      </c>
    </row>
    <row r="65" ht="42.0" customHeight="true">
      <c r="A65" s="10"/>
      <c r="B65" s="11"/>
      <c r="C65" s="11"/>
      <c r="D65" s="11" t="s">
        <v>58</v>
      </c>
      <c r="E65" s="12" t="s">
        <v>13</v>
      </c>
      <c r="F65" s="13" t="n">
        <v>1.0</v>
      </c>
      <c r="G65" s="16"/>
      <c r="I65" s="17" t="n">
        <v>56.0</v>
      </c>
      <c r="J65" s="18" t="n">
        <v>4.0</v>
      </c>
    </row>
    <row r="66" ht="42.0" customHeight="true">
      <c r="A66" s="10" t="s">
        <v>59</v>
      </c>
      <c r="B66" s="11"/>
      <c r="C66" s="11"/>
      <c r="D66" s="11"/>
      <c r="E66" s="12" t="s">
        <v>13</v>
      </c>
      <c r="F66" s="13" t="n">
        <v>1.0</v>
      </c>
      <c r="G66" s="15">
        <f>G47+G51+G55+G62</f>
      </c>
      <c r="I66" s="17" t="n">
        <v>57.0</v>
      </c>
      <c r="J66" s="18"/>
    </row>
    <row r="67" ht="42.0" customHeight="true">
      <c r="A67" s="10" t="s">
        <v>60</v>
      </c>
      <c r="B67" s="11"/>
      <c r="C67" s="11"/>
      <c r="D67" s="11"/>
      <c r="E67" s="12" t="s">
        <v>13</v>
      </c>
      <c r="F67" s="13" t="n">
        <v>1.0</v>
      </c>
      <c r="G67" s="15">
        <f>G68</f>
      </c>
      <c r="I67" s="17" t="n">
        <v>58.0</v>
      </c>
      <c r="J67" s="18"/>
    </row>
    <row r="68" ht="42.0" customHeight="true">
      <c r="A68" s="10"/>
      <c r="B68" s="11" t="s">
        <v>61</v>
      </c>
      <c r="C68" s="11"/>
      <c r="D68" s="11"/>
      <c r="E68" s="12" t="s">
        <v>13</v>
      </c>
      <c r="F68" s="13" t="n">
        <v>1.0</v>
      </c>
      <c r="G68" s="16"/>
      <c r="I68" s="17" t="n">
        <v>59.0</v>
      </c>
      <c r="J68" s="18"/>
    </row>
    <row r="69" ht="42.0" customHeight="true">
      <c r="A69" s="10" t="s">
        <v>62</v>
      </c>
      <c r="B69" s="11"/>
      <c r="C69" s="11"/>
      <c r="D69" s="11"/>
      <c r="E69" s="12" t="s">
        <v>13</v>
      </c>
      <c r="F69" s="13" t="n">
        <v>1.0</v>
      </c>
      <c r="G69" s="15">
        <f>G66+G67</f>
      </c>
      <c r="I69" s="17" t="n">
        <v>60.0</v>
      </c>
      <c r="J69" s="18"/>
    </row>
    <row r="70" ht="42.0" customHeight="true">
      <c r="A70" s="10" t="s">
        <v>63</v>
      </c>
      <c r="B70" s="11"/>
      <c r="C70" s="11"/>
      <c r="D70" s="11"/>
      <c r="E70" s="12" t="s">
        <v>13</v>
      </c>
      <c r="F70" s="13" t="n">
        <v>1.0</v>
      </c>
      <c r="G70" s="15">
        <f>G46+G69</f>
      </c>
      <c r="I70" s="17" t="n">
        <v>61.0</v>
      </c>
      <c r="J70" s="18" t="n">
        <v>30.0</v>
      </c>
    </row>
    <row r="71" ht="42.0" customHeight="true">
      <c r="A71" s="19" t="s">
        <v>64</v>
      </c>
      <c r="B71" s="20"/>
      <c r="C71" s="20"/>
      <c r="D71" s="20"/>
      <c r="E71" s="21" t="s">
        <v>65</v>
      </c>
      <c r="F71" s="22" t="s">
        <v>65</v>
      </c>
      <c r="G71" s="24">
        <f>G70</f>
      </c>
      <c r="I71" s="26" t="n">
        <v>62.0</v>
      </c>
      <c r="J71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A15:D15"/>
    <mergeCell ref="B16:D16"/>
    <mergeCell ref="C17:D17"/>
    <mergeCell ref="D18"/>
    <mergeCell ref="D19"/>
    <mergeCell ref="D20"/>
    <mergeCell ref="D21"/>
    <mergeCell ref="C22:D22"/>
    <mergeCell ref="D23"/>
    <mergeCell ref="D24"/>
    <mergeCell ref="D25"/>
    <mergeCell ref="D26"/>
    <mergeCell ref="D27"/>
    <mergeCell ref="A28:D28"/>
    <mergeCell ref="B29:D29"/>
    <mergeCell ref="C30:D30"/>
    <mergeCell ref="D31"/>
    <mergeCell ref="C32:D32"/>
    <mergeCell ref="D33"/>
    <mergeCell ref="C34:D34"/>
    <mergeCell ref="D35"/>
    <mergeCell ref="D36"/>
    <mergeCell ref="C37:D37"/>
    <mergeCell ref="D38"/>
    <mergeCell ref="D39"/>
    <mergeCell ref="D40"/>
    <mergeCell ref="C41:D41"/>
    <mergeCell ref="D42"/>
    <mergeCell ref="A43:D43"/>
    <mergeCell ref="A44:D44"/>
    <mergeCell ref="A45:D45"/>
    <mergeCell ref="A46:D46"/>
    <mergeCell ref="A47:D47"/>
    <mergeCell ref="B48:D48"/>
    <mergeCell ref="C49:D49"/>
    <mergeCell ref="D50"/>
    <mergeCell ref="A51:D51"/>
    <mergeCell ref="B52:D52"/>
    <mergeCell ref="C53:D53"/>
    <mergeCell ref="D54"/>
    <mergeCell ref="A55:D55"/>
    <mergeCell ref="B56:D56"/>
    <mergeCell ref="C57:D57"/>
    <mergeCell ref="D58"/>
    <mergeCell ref="D59"/>
    <mergeCell ref="D60"/>
    <mergeCell ref="D61"/>
    <mergeCell ref="A62:D62"/>
    <mergeCell ref="B63:D63"/>
    <mergeCell ref="C64:D64"/>
    <mergeCell ref="D65"/>
    <mergeCell ref="A66:D66"/>
    <mergeCell ref="A67:D67"/>
    <mergeCell ref="B68:D68"/>
    <mergeCell ref="A69:D69"/>
    <mergeCell ref="A70:D70"/>
    <mergeCell ref="A71:D7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2026-01-08T02:35:47Z</dcterms:created>
  <dc:creator>Apache POI</dc:creator>
</cp:coreProperties>
</file>